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22440" windowHeight="8496"/>
  </bookViews>
  <sheets>
    <sheet name="Feuil2" sheetId="2" r:id="rId1"/>
  </sheets>
  <calcPr calcId="145621"/>
</workbook>
</file>

<file path=xl/calcChain.xml><?xml version="1.0" encoding="utf-8"?>
<calcChain xmlns="http://schemas.openxmlformats.org/spreadsheetml/2006/main">
  <c r="H26" i="2" l="1"/>
</calcChain>
</file>

<file path=xl/sharedStrings.xml><?xml version="1.0" encoding="utf-8"?>
<sst xmlns="http://schemas.openxmlformats.org/spreadsheetml/2006/main" count="142" uniqueCount="99">
  <si>
    <t>Civilité</t>
  </si>
  <si>
    <t>Nom</t>
  </si>
  <si>
    <t>Prénom</t>
  </si>
  <si>
    <t>Rue</t>
  </si>
  <si>
    <t>Code postal</t>
  </si>
  <si>
    <t>Ville</t>
  </si>
  <si>
    <t>Salaire brut 2018</t>
  </si>
  <si>
    <t>Madame</t>
  </si>
  <si>
    <t>Luna</t>
  </si>
  <si>
    <t>10 Rue de la république</t>
  </si>
  <si>
    <t>Bourg en Bresse</t>
  </si>
  <si>
    <t>Monsieur</t>
  </si>
  <si>
    <t>Sébastien</t>
  </si>
  <si>
    <t>12 rue des Tuileries</t>
  </si>
  <si>
    <t>Ambérieu en Bugey</t>
  </si>
  <si>
    <t>Flavie</t>
  </si>
  <si>
    <t xml:space="preserve">Les étangs </t>
  </si>
  <si>
    <t>St Marcel en Dombes</t>
  </si>
  <si>
    <t>Onur</t>
  </si>
  <si>
    <t>10 rue du Bief</t>
  </si>
  <si>
    <t>St Paul de Varax</t>
  </si>
  <si>
    <t>ADELE BEAUTY SANTE</t>
  </si>
  <si>
    <t>Du  01/01/2018  au  31/12/2018</t>
  </si>
  <si>
    <t>Du compte 641 au compte 641zzzz</t>
  </si>
  <si>
    <t>Du tiers 1 à zzz</t>
  </si>
  <si>
    <t>Etat des rémunérations brutes par salariés</t>
  </si>
  <si>
    <t>Simon</t>
  </si>
  <si>
    <t>Clara</t>
  </si>
  <si>
    <t>LAGARDE</t>
  </si>
  <si>
    <t>BANCHELIN</t>
  </si>
  <si>
    <t>TOMATIS</t>
  </si>
  <si>
    <t>Directeur</t>
  </si>
  <si>
    <t>Assistante manager</t>
  </si>
  <si>
    <t>DAF</t>
  </si>
  <si>
    <t>Lucie</t>
  </si>
  <si>
    <t>aide comptable</t>
  </si>
  <si>
    <t>Comptable</t>
  </si>
  <si>
    <t>DELORME</t>
  </si>
  <si>
    <t>Julie</t>
  </si>
  <si>
    <t>Commerciale</t>
  </si>
  <si>
    <t>Commercial</t>
  </si>
  <si>
    <t>Directrice commerciale</t>
  </si>
  <si>
    <t>FERNANDEZ</t>
  </si>
  <si>
    <t>Directeur de production</t>
  </si>
  <si>
    <t>Nez</t>
  </si>
  <si>
    <t>Opérateur de conditionnement</t>
  </si>
  <si>
    <t>Responsable de ligne</t>
  </si>
  <si>
    <t>Opérateur technique</t>
  </si>
  <si>
    <t>JOURNET</t>
  </si>
  <si>
    <t>Théo</t>
  </si>
  <si>
    <t>Directeur laboratoire</t>
  </si>
  <si>
    <t>Pharmacien</t>
  </si>
  <si>
    <t>technicien de laboratoire</t>
  </si>
  <si>
    <t>PORTE</t>
  </si>
  <si>
    <t>CHAINTREUIL</t>
  </si>
  <si>
    <t>GUEVILLE</t>
  </si>
  <si>
    <t>ROCHETTE</t>
  </si>
  <si>
    <t>PERA</t>
  </si>
  <si>
    <t>GALLET</t>
  </si>
  <si>
    <t>GOETTAZ</t>
  </si>
  <si>
    <t>PONCIN</t>
  </si>
  <si>
    <t>POLY</t>
  </si>
  <si>
    <t>Marlène</t>
  </si>
  <si>
    <t>Antoine</t>
  </si>
  <si>
    <t>Axel</t>
  </si>
  <si>
    <t>Florian</t>
  </si>
  <si>
    <t>Nathan</t>
  </si>
  <si>
    <t>Kevin</t>
  </si>
  <si>
    <t>Clémence</t>
  </si>
  <si>
    <t>Emploi</t>
  </si>
  <si>
    <t>Jade</t>
  </si>
  <si>
    <t>La Marine</t>
  </si>
  <si>
    <t>Chalamont</t>
  </si>
  <si>
    <t>231 rue de parme</t>
  </si>
  <si>
    <t>Bourg en bresse</t>
  </si>
  <si>
    <t>Saint VULBAS</t>
  </si>
  <si>
    <t>16 av Maginot</t>
  </si>
  <si>
    <t>BOURG EN BRESSE</t>
  </si>
  <si>
    <t>BOURG-EN-BRESSE</t>
  </si>
  <si>
    <t>49 rue Brillat Savarin</t>
  </si>
  <si>
    <t>68 avenue de Parme</t>
  </si>
  <si>
    <t>2 avenue Alsace lorraine</t>
  </si>
  <si>
    <t>rue paul emile victor</t>
  </si>
  <si>
    <t>Poncin</t>
  </si>
  <si>
    <t xml:space="preserve">rue de l'étoile </t>
  </si>
  <si>
    <t>124, avenue Amédée Mercier</t>
  </si>
  <si>
    <t>MOULIN D EN BAS</t>
  </si>
  <si>
    <t>MEILLONNAS</t>
  </si>
  <si>
    <t>01320</t>
  </si>
  <si>
    <t>01000</t>
  </si>
  <si>
    <t>01150</t>
  </si>
  <si>
    <t>01450</t>
  </si>
  <si>
    <t>01370</t>
  </si>
  <si>
    <t>110 Allée des lilas</t>
  </si>
  <si>
    <t>DADDIZA</t>
  </si>
  <si>
    <t>BOEGLIN</t>
  </si>
  <si>
    <t>CAGNON</t>
  </si>
  <si>
    <t>KARADAG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</si>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</sst>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9" formatCode="00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0" borderId="0" xfId="0" applyNumberFormat="1" applyFont="1" applyFill="1" applyBorder="1" applyAlignment="1" applyProtection="1">
      <alignment horizontal="center" vertical="center" readingOrder="1"/>
    </xf>
    <xf numFmtId="0" fontId="3" fillId="0" borderId="0" xfId="0" applyNumberFormat="1" applyFont="1" applyFill="1" applyBorder="1" applyAlignment="1" applyProtection="1">
      <alignment vertical="center" readingOrder="1"/>
    </xf>
    <xf numFmtId="0" fontId="4" fillId="0" borderId="0" xfId="0" applyNumberFormat="1" applyFont="1" applyFill="1" applyBorder="1" applyAlignment="1" applyProtection="1">
      <alignment horizontal="left" vertical="top" readingOrder="1"/>
    </xf>
    <xf numFmtId="169" fontId="0" fillId="0" borderId="0" xfId="0" applyNumberFormat="1"/>
    <xf numFmtId="0" fontId="2" fillId="0" borderId="0" xfId="0" applyNumberFormat="1" applyFont="1" applyFill="1" applyBorder="1" applyAlignment="1" applyProtection="1">
      <alignment horizontal="center" vertical="center" readingOrder="1"/>
    </xf>
    <xf numFmtId="14" fontId="2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readingOrder="1"/>
    </xf>
    <xf numFmtId="43" fontId="0" fillId="0" borderId="0" xfId="1" applyFont="1"/>
    <xf numFmtId="43" fontId="4" fillId="0" borderId="0" xfId="1" applyFont="1" applyFill="1" applyBorder="1" applyAlignment="1" applyProtection="1">
      <alignment horizontal="left" vertical="top" readingOrder="1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43" fontId="6" fillId="0" borderId="1" xfId="1" applyFont="1" applyBorder="1"/>
    <xf numFmtId="0" fontId="6" fillId="0" borderId="1" xfId="0" applyFont="1" applyFill="1" applyBorder="1" applyAlignment="1">
      <alignment horizontal="left" vertical="center"/>
    </xf>
    <xf numFmtId="169" fontId="6" fillId="0" borderId="1" xfId="0" applyNumberFormat="1" applyFont="1" applyBorder="1"/>
    <xf numFmtId="0" fontId="0" fillId="0" borderId="0" xfId="0" applyAlignment="1"/>
    <xf numFmtId="0" fontId="4" fillId="0" borderId="0" xfId="0" applyNumberFormat="1" applyFont="1" applyFill="1" applyBorder="1" applyAlignment="1" applyProtection="1">
      <alignment vertical="top" readingOrder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/>
    <xf numFmtId="0" fontId="0" fillId="0" borderId="0" xfId="0" applyFont="1" applyAlignment="1"/>
    <xf numFmtId="16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readingOrder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A2" sqref="A2:H2"/>
    </sheetView>
  </sheetViews>
  <sheetFormatPr baseColWidth="10" defaultRowHeight="13.8" x14ac:dyDescent="0.25"/>
  <cols>
    <col min="2" max="2" width="13.69921875" style="22" customWidth="1"/>
    <col min="3" max="3" width="13.796875" customWidth="1"/>
    <col min="4" max="4" width="23.8984375" customWidth="1"/>
    <col min="5" max="5" width="23.69921875" style="5" customWidth="1"/>
    <col min="6" max="6" width="9.09765625" style="8" customWidth="1"/>
    <col min="7" max="7" width="21" customWidth="1"/>
    <col min="8" max="8" width="12.59765625" style="10" bestFit="1" customWidth="1"/>
  </cols>
  <sheetData>
    <row r="1" spans="1:17" x14ac:dyDescent="0.25">
      <c r="A1" t="s">
        <v>21</v>
      </c>
    </row>
    <row r="2" spans="1:17" ht="17.399999999999999" x14ac:dyDescent="0.25">
      <c r="A2" s="2" t="s">
        <v>25</v>
      </c>
      <c r="B2" s="2"/>
      <c r="C2" s="2"/>
      <c r="D2" s="2"/>
      <c r="E2" s="2"/>
      <c r="F2" s="2"/>
      <c r="G2" s="2"/>
      <c r="H2" s="2"/>
      <c r="I2" s="3"/>
    </row>
    <row r="3" spans="1:17" x14ac:dyDescent="0.25">
      <c r="A3" s="31" t="s">
        <v>23</v>
      </c>
      <c r="B3" s="23"/>
      <c r="C3" s="4"/>
      <c r="D3" s="4"/>
      <c r="E3" s="4"/>
      <c r="F3" s="9"/>
      <c r="G3" s="4"/>
      <c r="H3" s="11"/>
      <c r="I3" s="4"/>
    </row>
    <row r="4" spans="1:17" x14ac:dyDescent="0.25">
      <c r="A4" s="31" t="s">
        <v>24</v>
      </c>
      <c r="B4" s="23"/>
      <c r="C4" s="4"/>
      <c r="D4" s="4"/>
      <c r="E4" s="4"/>
      <c r="F4" s="9"/>
      <c r="G4" s="4"/>
      <c r="H4" s="11"/>
      <c r="I4" s="4"/>
    </row>
    <row r="5" spans="1:17" x14ac:dyDescent="0.25">
      <c r="A5" s="31" t="s">
        <v>22</v>
      </c>
      <c r="B5" s="23"/>
      <c r="C5" s="4"/>
      <c r="D5" s="4"/>
      <c r="E5" s="4"/>
      <c r="F5" s="9"/>
      <c r="G5" s="4"/>
      <c r="H5" s="11"/>
      <c r="I5" s="4"/>
    </row>
    <row r="6" spans="1:17" ht="26.4" x14ac:dyDescent="0.25">
      <c r="A6" s="13" t="s">
        <v>0</v>
      </c>
      <c r="B6" s="13" t="s">
        <v>1</v>
      </c>
      <c r="C6" s="13" t="s">
        <v>2</v>
      </c>
      <c r="D6" s="13" t="s">
        <v>69</v>
      </c>
      <c r="E6" s="13" t="s">
        <v>3</v>
      </c>
      <c r="F6" s="14" t="s">
        <v>4</v>
      </c>
      <c r="G6" s="13" t="s">
        <v>5</v>
      </c>
      <c r="H6" s="15" t="s">
        <v>6</v>
      </c>
    </row>
    <row r="7" spans="1:17" ht="14.4" customHeight="1" x14ac:dyDescent="0.25">
      <c r="A7" s="16" t="s">
        <v>7</v>
      </c>
      <c r="B7" s="24" t="s">
        <v>94</v>
      </c>
      <c r="C7" s="17" t="s">
        <v>8</v>
      </c>
      <c r="D7" s="18" t="s">
        <v>36</v>
      </c>
      <c r="E7" s="17" t="s">
        <v>9</v>
      </c>
      <c r="F7" s="28">
        <v>1000</v>
      </c>
      <c r="G7" s="17" t="s">
        <v>10</v>
      </c>
      <c r="H7" s="19">
        <v>25761.13</v>
      </c>
    </row>
    <row r="8" spans="1:17" ht="14.4" customHeight="1" x14ac:dyDescent="0.25">
      <c r="A8" s="16" t="s">
        <v>11</v>
      </c>
      <c r="B8" s="24" t="s">
        <v>95</v>
      </c>
      <c r="C8" s="17" t="s">
        <v>12</v>
      </c>
      <c r="D8" s="18" t="s">
        <v>35</v>
      </c>
      <c r="E8" s="17" t="s">
        <v>13</v>
      </c>
      <c r="F8" s="28">
        <v>1500</v>
      </c>
      <c r="G8" s="17" t="s">
        <v>14</v>
      </c>
      <c r="H8" s="19">
        <v>22117.79</v>
      </c>
    </row>
    <row r="9" spans="1:17" ht="14.4" customHeight="1" x14ac:dyDescent="0.25">
      <c r="A9" s="16" t="s">
        <v>7</v>
      </c>
      <c r="B9" s="24" t="s">
        <v>96</v>
      </c>
      <c r="C9" s="17" t="s">
        <v>15</v>
      </c>
      <c r="D9" s="18" t="s">
        <v>39</v>
      </c>
      <c r="E9" s="17" t="s">
        <v>16</v>
      </c>
      <c r="F9" s="28">
        <v>1390</v>
      </c>
      <c r="G9" s="17" t="s">
        <v>17</v>
      </c>
      <c r="H9" s="19">
        <v>25434.17</v>
      </c>
    </row>
    <row r="10" spans="1:17" ht="14.4" customHeight="1" x14ac:dyDescent="0.25">
      <c r="A10" s="16" t="s">
        <v>11</v>
      </c>
      <c r="B10" s="24" t="s">
        <v>97</v>
      </c>
      <c r="C10" s="17" t="s">
        <v>18</v>
      </c>
      <c r="D10" s="18" t="s">
        <v>40</v>
      </c>
      <c r="E10" s="17" t="s">
        <v>19</v>
      </c>
      <c r="F10" s="28">
        <v>1240</v>
      </c>
      <c r="G10" s="17" t="s">
        <v>20</v>
      </c>
      <c r="H10" s="19">
        <v>24158.73</v>
      </c>
    </row>
    <row r="11" spans="1:17" ht="14.4" customHeight="1" x14ac:dyDescent="0.25">
      <c r="A11" s="16" t="s">
        <v>11</v>
      </c>
      <c r="B11" s="24" t="s">
        <v>28</v>
      </c>
      <c r="C11" s="20" t="s">
        <v>26</v>
      </c>
      <c r="D11" s="20" t="s">
        <v>31</v>
      </c>
      <c r="E11" s="21" t="s">
        <v>71</v>
      </c>
      <c r="F11" s="29" t="s">
        <v>88</v>
      </c>
      <c r="G11" s="18" t="s">
        <v>72</v>
      </c>
      <c r="H11" s="19">
        <v>61596.39</v>
      </c>
    </row>
    <row r="12" spans="1:17" ht="14.4" customHeight="1" x14ac:dyDescent="0.25">
      <c r="A12" s="16" t="s">
        <v>7</v>
      </c>
      <c r="B12" s="25" t="s">
        <v>29</v>
      </c>
      <c r="C12" s="20" t="s">
        <v>27</v>
      </c>
      <c r="D12" s="20" t="s">
        <v>32</v>
      </c>
      <c r="E12" s="17" t="s">
        <v>73</v>
      </c>
      <c r="F12" s="28" t="s">
        <v>89</v>
      </c>
      <c r="G12" s="17" t="s">
        <v>74</v>
      </c>
      <c r="H12" s="19">
        <v>23406.63</v>
      </c>
    </row>
    <row r="13" spans="1:17" ht="14.4" customHeight="1" x14ac:dyDescent="0.25">
      <c r="A13" s="16" t="s">
        <v>7</v>
      </c>
      <c r="B13" s="25" t="s">
        <v>30</v>
      </c>
      <c r="C13" s="20" t="s">
        <v>34</v>
      </c>
      <c r="D13" s="20" t="s">
        <v>33</v>
      </c>
      <c r="E13" s="17" t="s">
        <v>93</v>
      </c>
      <c r="F13" s="28" t="s">
        <v>90</v>
      </c>
      <c r="G13" s="17" t="s">
        <v>75</v>
      </c>
      <c r="H13" s="19">
        <v>47737.2</v>
      </c>
    </row>
    <row r="14" spans="1:17" ht="14.4" customHeight="1" x14ac:dyDescent="0.25">
      <c r="A14" s="16" t="s">
        <v>7</v>
      </c>
      <c r="B14" s="25" t="s">
        <v>37</v>
      </c>
      <c r="C14" s="20" t="s">
        <v>38</v>
      </c>
      <c r="D14" s="20" t="s">
        <v>41</v>
      </c>
      <c r="E14" s="17" t="s">
        <v>76</v>
      </c>
      <c r="F14" s="28" t="s">
        <v>89</v>
      </c>
      <c r="G14" s="17" t="s">
        <v>77</v>
      </c>
      <c r="H14" s="19">
        <v>47134.63</v>
      </c>
    </row>
    <row r="15" spans="1:17" ht="14.4" customHeight="1" x14ac:dyDescent="0.25">
      <c r="A15" s="16" t="s">
        <v>11</v>
      </c>
      <c r="B15" s="25" t="s">
        <v>42</v>
      </c>
      <c r="C15" s="20" t="s">
        <v>12</v>
      </c>
      <c r="D15" s="20" t="s">
        <v>43</v>
      </c>
      <c r="E15" s="17" t="s">
        <v>80</v>
      </c>
      <c r="F15" s="28" t="s">
        <v>89</v>
      </c>
      <c r="G15" s="17" t="s">
        <v>78</v>
      </c>
      <c r="H15" s="19">
        <v>46599</v>
      </c>
      <c r="J15" s="6"/>
      <c r="K15" s="6"/>
      <c r="L15" s="6"/>
      <c r="M15" s="6"/>
      <c r="O15" s="7"/>
      <c r="P15" s="7"/>
      <c r="Q15" s="7"/>
    </row>
    <row r="16" spans="1:17" ht="14.4" customHeight="1" x14ac:dyDescent="0.25">
      <c r="A16" s="16" t="s">
        <v>7</v>
      </c>
      <c r="B16" s="26" t="s">
        <v>55</v>
      </c>
      <c r="C16" s="18" t="s">
        <v>62</v>
      </c>
      <c r="D16" s="20" t="s">
        <v>44</v>
      </c>
      <c r="E16" s="17" t="s">
        <v>81</v>
      </c>
      <c r="F16" s="28" t="s">
        <v>89</v>
      </c>
      <c r="G16" s="17" t="s">
        <v>77</v>
      </c>
      <c r="H16" s="19">
        <v>30262.57</v>
      </c>
    </row>
    <row r="17" spans="1:17" ht="14.4" customHeight="1" x14ac:dyDescent="0.25">
      <c r="A17" s="16" t="s">
        <v>11</v>
      </c>
      <c r="B17" s="26" t="s">
        <v>56</v>
      </c>
      <c r="C17" s="18" t="s">
        <v>63</v>
      </c>
      <c r="D17" s="20" t="s">
        <v>45</v>
      </c>
      <c r="E17" s="17" t="s">
        <v>82</v>
      </c>
      <c r="F17" s="28" t="s">
        <v>91</v>
      </c>
      <c r="G17" s="17" t="s">
        <v>83</v>
      </c>
      <c r="H17" s="19">
        <v>23634.27</v>
      </c>
      <c r="J17" s="3"/>
      <c r="K17" s="3"/>
      <c r="L17" s="3"/>
      <c r="M17" s="3"/>
      <c r="O17" s="3"/>
    </row>
    <row r="18" spans="1:17" ht="14.4" customHeight="1" x14ac:dyDescent="0.25">
      <c r="A18" s="16" t="s">
        <v>11</v>
      </c>
      <c r="B18" s="26" t="s">
        <v>57</v>
      </c>
      <c r="C18" s="18" t="s">
        <v>64</v>
      </c>
      <c r="D18" s="20" t="s">
        <v>46</v>
      </c>
      <c r="E18" s="17" t="s">
        <v>84</v>
      </c>
      <c r="F18" s="28" t="s">
        <v>89</v>
      </c>
      <c r="G18" s="17" t="s">
        <v>77</v>
      </c>
      <c r="H18" s="19">
        <v>28120.09</v>
      </c>
      <c r="J18" s="4"/>
      <c r="K18" s="4"/>
      <c r="L18" s="4"/>
      <c r="M18" s="4"/>
      <c r="O18" s="4"/>
      <c r="P18" s="4"/>
      <c r="Q18" s="4"/>
    </row>
    <row r="19" spans="1:17" ht="14.4" customHeight="1" x14ac:dyDescent="0.25">
      <c r="A19" s="16" t="s">
        <v>11</v>
      </c>
      <c r="B19" s="26" t="s">
        <v>58</v>
      </c>
      <c r="C19" s="18" t="s">
        <v>65</v>
      </c>
      <c r="D19" s="20" t="s">
        <v>47</v>
      </c>
      <c r="E19" s="17" t="s">
        <v>76</v>
      </c>
      <c r="F19" s="28" t="s">
        <v>89</v>
      </c>
      <c r="G19" s="17" t="s">
        <v>77</v>
      </c>
      <c r="H19" s="19">
        <v>23031.68</v>
      </c>
      <c r="J19" s="4"/>
      <c r="K19" s="4"/>
      <c r="L19" s="4"/>
      <c r="M19" s="4"/>
      <c r="O19" s="4"/>
      <c r="P19" s="4"/>
      <c r="Q19" s="4"/>
    </row>
    <row r="20" spans="1:17" ht="14.4" customHeight="1" x14ac:dyDescent="0.25">
      <c r="A20" s="16" t="s">
        <v>11</v>
      </c>
      <c r="B20" s="26" t="s">
        <v>59</v>
      </c>
      <c r="C20" s="18" t="s">
        <v>66</v>
      </c>
      <c r="D20" s="20" t="s">
        <v>47</v>
      </c>
      <c r="E20" s="17" t="s">
        <v>85</v>
      </c>
      <c r="F20" s="28" t="s">
        <v>89</v>
      </c>
      <c r="G20" s="17" t="s">
        <v>78</v>
      </c>
      <c r="H20" s="19">
        <v>24236.84</v>
      </c>
    </row>
    <row r="21" spans="1:17" ht="14.4" customHeight="1" x14ac:dyDescent="0.25">
      <c r="A21" s="16" t="s">
        <v>11</v>
      </c>
      <c r="B21" s="26" t="s">
        <v>60</v>
      </c>
      <c r="C21" s="18" t="s">
        <v>67</v>
      </c>
      <c r="D21" s="20" t="s">
        <v>47</v>
      </c>
      <c r="E21" s="17" t="s">
        <v>79</v>
      </c>
      <c r="F21" s="28">
        <v>1240</v>
      </c>
      <c r="G21" s="17" t="s">
        <v>20</v>
      </c>
      <c r="H21" s="19">
        <v>22496.07</v>
      </c>
    </row>
    <row r="22" spans="1:17" ht="14.4" customHeight="1" x14ac:dyDescent="0.25">
      <c r="A22" s="16" t="s">
        <v>7</v>
      </c>
      <c r="B22" s="26" t="s">
        <v>61</v>
      </c>
      <c r="C22" s="18" t="s">
        <v>68</v>
      </c>
      <c r="D22" s="20" t="s">
        <v>47</v>
      </c>
      <c r="E22" s="17" t="s">
        <v>80</v>
      </c>
      <c r="F22" s="28" t="s">
        <v>89</v>
      </c>
      <c r="G22" s="17" t="s">
        <v>78</v>
      </c>
      <c r="H22" s="19">
        <v>23567.31</v>
      </c>
    </row>
    <row r="23" spans="1:17" ht="14.4" customHeight="1" x14ac:dyDescent="0.25">
      <c r="A23" s="16" t="s">
        <v>11</v>
      </c>
      <c r="B23" s="26" t="s">
        <v>48</v>
      </c>
      <c r="C23" s="18" t="s">
        <v>49</v>
      </c>
      <c r="D23" s="20" t="s">
        <v>50</v>
      </c>
      <c r="E23" s="17" t="s">
        <v>81</v>
      </c>
      <c r="F23" s="28" t="s">
        <v>89</v>
      </c>
      <c r="G23" s="17" t="s">
        <v>77</v>
      </c>
      <c r="H23" s="19">
        <v>49544.92</v>
      </c>
    </row>
    <row r="24" spans="1:17" ht="14.4" customHeight="1" x14ac:dyDescent="0.25">
      <c r="A24" s="16" t="s">
        <v>7</v>
      </c>
      <c r="B24" s="26" t="s">
        <v>53</v>
      </c>
      <c r="C24" s="18" t="s">
        <v>70</v>
      </c>
      <c r="D24" s="20" t="s">
        <v>51</v>
      </c>
      <c r="E24" s="17" t="s">
        <v>84</v>
      </c>
      <c r="F24" s="28" t="s">
        <v>89</v>
      </c>
      <c r="G24" s="17" t="s">
        <v>77</v>
      </c>
      <c r="H24" s="19">
        <v>38832.5</v>
      </c>
    </row>
    <row r="25" spans="1:17" ht="14.4" customHeight="1" x14ac:dyDescent="0.25">
      <c r="A25" s="16" t="s">
        <v>11</v>
      </c>
      <c r="B25" s="26" t="s">
        <v>54</v>
      </c>
      <c r="C25" s="18" t="s">
        <v>12</v>
      </c>
      <c r="D25" s="20" t="s">
        <v>52</v>
      </c>
      <c r="E25" s="17" t="s">
        <v>86</v>
      </c>
      <c r="F25" s="28" t="s">
        <v>92</v>
      </c>
      <c r="G25" s="17" t="s">
        <v>87</v>
      </c>
      <c r="H25" s="19">
        <v>24772.46</v>
      </c>
    </row>
    <row r="26" spans="1:17" x14ac:dyDescent="0.25">
      <c r="A26" s="12"/>
      <c r="B26" s="27"/>
      <c r="C26" s="12"/>
      <c r="D26" s="12"/>
      <c r="E26" s="12"/>
      <c r="F26" s="12"/>
      <c r="G26" s="30" t="s">
        <v>98</v>
      </c>
      <c r="H26" s="19">
        <f>SUM(H7:H25)</f>
        <v>612444.38</v>
      </c>
      <c r="M26" s="1"/>
      <c r="N26" s="1"/>
      <c r="O26" s="1"/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MINIER</cp:lastModifiedBy>
  <dcterms:created xsi:type="dcterms:W3CDTF">2018-09-09T10:55:17Z</dcterms:created>
  <dcterms:modified xsi:type="dcterms:W3CDTF">2018-09-09T13:46:57Z</dcterms:modified>
</cp:coreProperties>
</file>